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1"/>
  </bookViews>
  <sheets>
    <sheet name="SJ" sheetId="1" r:id="rId1"/>
    <sheet name="AJ" sheetId="2" r:id="rId2"/>
  </sheets>
  <definedNames>
    <definedName name="_xlnm.Print_Area" localSheetId="1">'AJ'!$A$2:$G$37</definedName>
  </definedNames>
  <calcPr fullCalcOnLoad="1"/>
</workbook>
</file>

<file path=xl/sharedStrings.xml><?xml version="1.0" encoding="utf-8"?>
<sst xmlns="http://schemas.openxmlformats.org/spreadsheetml/2006/main" count="109" uniqueCount="61">
  <si>
    <t>10 hier</t>
  </si>
  <si>
    <t xml:space="preserve">KARTA  </t>
  </si>
  <si>
    <t>CENA</t>
  </si>
  <si>
    <t>ZĽAVA</t>
  </si>
  <si>
    <t>CENA KARTY</t>
  </si>
  <si>
    <t>DRIVING RANGE</t>
  </si>
  <si>
    <t>CENA ZA 48 lôpt/1žetón</t>
  </si>
  <si>
    <t>15 žetónov</t>
  </si>
  <si>
    <t>30 žetónov</t>
  </si>
  <si>
    <t>50 žetónov</t>
  </si>
  <si>
    <t>1)</t>
  </si>
  <si>
    <t>2)</t>
  </si>
  <si>
    <t>3)</t>
  </si>
  <si>
    <t>HRA v pracovných dňoch</t>
  </si>
  <si>
    <t>KARTA</t>
  </si>
  <si>
    <t>CENA za hodinu</t>
  </si>
  <si>
    <t>10 hod.</t>
  </si>
  <si>
    <t>20 hod.</t>
  </si>
  <si>
    <t>30 hod.</t>
  </si>
  <si>
    <t xml:space="preserve">CARD  </t>
  </si>
  <si>
    <t>SALE</t>
  </si>
  <si>
    <t>PRICE</t>
  </si>
  <si>
    <t>CARD PRICE</t>
  </si>
  <si>
    <t>GAME in work days</t>
  </si>
  <si>
    <t>CARD</t>
  </si>
  <si>
    <t>PRICE for 48balls/1 coin</t>
  </si>
  <si>
    <t>15 coins</t>
  </si>
  <si>
    <t>30 coins</t>
  </si>
  <si>
    <t>50 coins</t>
  </si>
  <si>
    <t>5 hier</t>
  </si>
  <si>
    <t>BLACK RIVER RESORT</t>
  </si>
  <si>
    <t>1. Pri čerpaní kariet sa vydávajú max 4 žetóny a sú vydávané ako osobné, neprenosné.</t>
  </si>
  <si>
    <t>MNOŽSTEVNÉ ZĽAVY NA GREENFEE (18 JAMIEK), DRIVING RANGE, TENIS</t>
  </si>
  <si>
    <t>1. Per one card you can get max. 4 coins, it´s personal and not transferable.</t>
  </si>
  <si>
    <t>AUTÍČKA</t>
  </si>
  <si>
    <t>CENA za18j/5 hod.</t>
  </si>
  <si>
    <t>10 x autíčko</t>
  </si>
  <si>
    <t>15 x autíčko</t>
  </si>
  <si>
    <t>2. Karty sú neprenosné a môže z nich čerpať len uvedená osoba.</t>
  </si>
  <si>
    <t>15% (49,8 €)</t>
  </si>
  <si>
    <t>25% (124,5 €)</t>
  </si>
  <si>
    <t>TENIS (pracovný deň/víkend)</t>
  </si>
  <si>
    <t>GOLF CARTS</t>
  </si>
  <si>
    <t>10 x carts</t>
  </si>
  <si>
    <t>15 x carts</t>
  </si>
  <si>
    <t>15% (35 €)</t>
  </si>
  <si>
    <t>20% (80 €)</t>
  </si>
  <si>
    <t>15% (37,50 €)</t>
  </si>
  <si>
    <t>20% (100 €)</t>
  </si>
  <si>
    <t>2. Cards must be fullfield untill 31.11.2010</t>
  </si>
  <si>
    <t>5 green fees</t>
  </si>
  <si>
    <t>10 green fees</t>
  </si>
  <si>
    <t>PRICE18h/5 h.</t>
  </si>
  <si>
    <t>Karty musia byť dočerpané do 31.11.2010</t>
  </si>
  <si>
    <t>GREEN FEE (18jamiek, pracovný deň) - Sand + Pine</t>
  </si>
  <si>
    <t>GREEN FEE (18jamiek, víkend, sviatok) - Sand + Pine</t>
  </si>
  <si>
    <t>GREEN FEE (18 holes, work day) Sand + Pine</t>
  </si>
  <si>
    <t>GREEN FEE (18 holes, weekend, holidays) Sand + Pine</t>
  </si>
  <si>
    <t>OFICIAL PRICELIST FOR GREEN FEE, DR COINS AND E-CARTS WITH DISCOUNT</t>
  </si>
  <si>
    <t>OFICIÁLNY CENNÍK PRE NÁKUP GREEN FEE, ŽÉTONOV NA DR, GOLFOVÝCH AUTÍČIEK SO ZĽAVOU</t>
  </si>
  <si>
    <t>EUROVALLEY GOLF PARK CLUB, Továrenská ul. Č. 5486, 911 01 Malacky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</si>
</sst>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;[Red]\-#,##0\ [$€-1]"/>
    <numFmt numFmtId="165" formatCode="#,##0\ [$€-1]"/>
    <numFmt numFmtId="166" formatCode="#,##0.00\ [$€-1]"/>
    <numFmt numFmtId="167" formatCode="#,##0.000\ [$€-1]"/>
    <numFmt numFmtId="168" formatCode="#,##0.0\ [$€-1]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B]d\.\ mmmm\ yyyy"/>
    <numFmt numFmtId="175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name val="Arial CE"/>
      <family val="0"/>
    </font>
    <font>
      <sz val="9"/>
      <color indexed="8"/>
      <name val="Verdana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5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22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85725</xdr:rowOff>
    </xdr:from>
    <xdr:to>
      <xdr:col>4</xdr:col>
      <xdr:colOff>914400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5725"/>
          <a:ext cx="3371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C27" sqref="C27"/>
    </sheetView>
  </sheetViews>
  <sheetFormatPr defaultColWidth="9.00390625" defaultRowHeight="12.75"/>
  <cols>
    <col min="1" max="1" width="6.625" style="2" customWidth="1"/>
    <col min="2" max="2" width="19.875" style="0" customWidth="1"/>
    <col min="3" max="3" width="23.125" style="0" customWidth="1"/>
    <col min="4" max="4" width="21.50390625" style="0" customWidth="1"/>
    <col min="5" max="5" width="15.625" style="0" customWidth="1"/>
    <col min="6" max="6" width="23.375" style="0" customWidth="1"/>
    <col min="7" max="7" width="53.625" style="0" customWidth="1"/>
  </cols>
  <sheetData>
    <row r="1" spans="1:6" ht="17.25">
      <c r="A1" s="57" t="s">
        <v>32</v>
      </c>
      <c r="B1" s="57"/>
      <c r="C1" s="57"/>
      <c r="D1" s="57"/>
      <c r="E1" s="57"/>
      <c r="F1" s="57"/>
    </row>
    <row r="2" spans="1:2" ht="18" customHeight="1">
      <c r="A2" s="4"/>
      <c r="B2" s="4"/>
    </row>
    <row r="3" spans="1:2" ht="16.5">
      <c r="A3" s="4"/>
      <c r="B3" s="4" t="s">
        <v>30</v>
      </c>
    </row>
    <row r="4" ht="11.25" customHeight="1"/>
    <row r="5" ht="15.75" thickBot="1">
      <c r="B5" s="1" t="s">
        <v>54</v>
      </c>
    </row>
    <row r="6" spans="2:6" ht="14.25" customHeight="1" thickBot="1">
      <c r="B6" s="15" t="s">
        <v>1</v>
      </c>
      <c r="C6" s="10" t="s">
        <v>13</v>
      </c>
      <c r="D6" s="10" t="s">
        <v>2</v>
      </c>
      <c r="E6" s="10" t="s">
        <v>3</v>
      </c>
      <c r="F6" s="11" t="s">
        <v>4</v>
      </c>
    </row>
    <row r="7" spans="1:6" ht="14.25" customHeight="1">
      <c r="A7" s="2" t="s">
        <v>10</v>
      </c>
      <c r="B7" s="12" t="s">
        <v>29</v>
      </c>
      <c r="C7" s="21">
        <v>40</v>
      </c>
      <c r="D7" s="21">
        <f>C7*5</f>
        <v>200</v>
      </c>
      <c r="E7" s="21" t="s">
        <v>45</v>
      </c>
      <c r="F7" s="22">
        <v>170</v>
      </c>
    </row>
    <row r="8" spans="1:6" ht="14.25" customHeight="1" thickBot="1">
      <c r="A8" s="2" t="s">
        <v>11</v>
      </c>
      <c r="B8" s="14" t="s">
        <v>0</v>
      </c>
      <c r="C8" s="32">
        <v>40</v>
      </c>
      <c r="D8" s="25">
        <f>C8*10</f>
        <v>400</v>
      </c>
      <c r="E8" s="25" t="s">
        <v>46</v>
      </c>
      <c r="F8" s="26">
        <v>320</v>
      </c>
    </row>
    <row r="9" spans="2:6" ht="8.25" customHeight="1">
      <c r="B9" s="18"/>
      <c r="C9" s="19"/>
      <c r="D9" s="19"/>
      <c r="E9" s="20"/>
      <c r="F9" s="19"/>
    </row>
    <row r="10" ht="16.5" customHeight="1" thickBot="1">
      <c r="B10" s="1" t="s">
        <v>55</v>
      </c>
    </row>
    <row r="11" spans="2:6" ht="13.5" customHeight="1" thickBot="1">
      <c r="B11" s="15" t="s">
        <v>1</v>
      </c>
      <c r="C11" s="10" t="s">
        <v>13</v>
      </c>
      <c r="D11" s="10" t="s">
        <v>2</v>
      </c>
      <c r="E11" s="10" t="s">
        <v>3</v>
      </c>
      <c r="F11" s="11" t="s">
        <v>4</v>
      </c>
    </row>
    <row r="12" spans="1:6" ht="13.5" customHeight="1">
      <c r="A12" s="2" t="s">
        <v>10</v>
      </c>
      <c r="B12" s="12" t="s">
        <v>29</v>
      </c>
      <c r="C12" s="21">
        <v>50</v>
      </c>
      <c r="D12" s="21">
        <f>C12*5</f>
        <v>250</v>
      </c>
      <c r="E12" s="21" t="s">
        <v>47</v>
      </c>
      <c r="F12" s="22">
        <v>212.5</v>
      </c>
    </row>
    <row r="13" spans="1:6" ht="13.5" customHeight="1" thickBot="1">
      <c r="A13" s="2" t="s">
        <v>11</v>
      </c>
      <c r="B13" s="14" t="s">
        <v>0</v>
      </c>
      <c r="C13" s="25">
        <v>50</v>
      </c>
      <c r="D13" s="25">
        <f>C13*10</f>
        <v>500</v>
      </c>
      <c r="E13" s="25" t="s">
        <v>48</v>
      </c>
      <c r="F13" s="26">
        <v>400</v>
      </c>
    </row>
    <row r="14" spans="2:6" ht="7.5" customHeight="1">
      <c r="B14" s="18"/>
      <c r="C14" s="19"/>
      <c r="D14" s="19"/>
      <c r="E14" s="20"/>
      <c r="F14" s="19"/>
    </row>
    <row r="15" spans="2:6" ht="15.75" thickBot="1">
      <c r="B15" s="17" t="s">
        <v>5</v>
      </c>
      <c r="D15" s="9"/>
      <c r="E15" s="9"/>
      <c r="F15" s="9"/>
    </row>
    <row r="16" spans="2:6" ht="13.5" customHeight="1" thickBot="1">
      <c r="B16" s="15" t="s">
        <v>1</v>
      </c>
      <c r="C16" s="5" t="s">
        <v>6</v>
      </c>
      <c r="D16" s="10" t="s">
        <v>2</v>
      </c>
      <c r="E16" s="10" t="s">
        <v>3</v>
      </c>
      <c r="F16" s="11" t="s">
        <v>4</v>
      </c>
    </row>
    <row r="17" spans="1:6" ht="13.5" customHeight="1">
      <c r="A17" s="2" t="s">
        <v>10</v>
      </c>
      <c r="B17" s="12" t="s">
        <v>7</v>
      </c>
      <c r="C17" s="21">
        <v>3.5</v>
      </c>
      <c r="D17" s="21">
        <f>C17*15</f>
        <v>52.5</v>
      </c>
      <c r="E17" s="6">
        <v>0.1</v>
      </c>
      <c r="F17" s="22">
        <v>47.25</v>
      </c>
    </row>
    <row r="18" spans="1:6" ht="13.5" customHeight="1">
      <c r="A18" s="2" t="s">
        <v>11</v>
      </c>
      <c r="B18" s="13" t="s">
        <v>8</v>
      </c>
      <c r="C18" s="21">
        <v>3.5</v>
      </c>
      <c r="D18" s="23">
        <f>C18*30</f>
        <v>105</v>
      </c>
      <c r="E18" s="7">
        <v>0.2</v>
      </c>
      <c r="F18" s="22">
        <v>84</v>
      </c>
    </row>
    <row r="19" spans="1:6" ht="13.5" customHeight="1" thickBot="1">
      <c r="A19" s="2" t="s">
        <v>12</v>
      </c>
      <c r="B19" s="14" t="s">
        <v>9</v>
      </c>
      <c r="C19" s="32">
        <v>3.5</v>
      </c>
      <c r="D19" s="25">
        <f>C19*50</f>
        <v>175</v>
      </c>
      <c r="E19" s="8">
        <v>0.3</v>
      </c>
      <c r="F19" s="33">
        <v>122.5</v>
      </c>
    </row>
    <row r="20" spans="2:6" ht="6" customHeight="1">
      <c r="B20" s="18"/>
      <c r="C20" s="19"/>
      <c r="D20" s="19"/>
      <c r="E20" s="20"/>
      <c r="F20" s="19"/>
    </row>
    <row r="21" ht="12.75">
      <c r="B21" s="3" t="s">
        <v>31</v>
      </c>
    </row>
    <row r="22" ht="12.75">
      <c r="B22" t="s">
        <v>38</v>
      </c>
    </row>
    <row r="23" ht="6" customHeight="1"/>
    <row r="24" ht="19.5" customHeight="1" thickBot="1">
      <c r="B24" s="1" t="s">
        <v>34</v>
      </c>
    </row>
    <row r="25" spans="2:6" ht="13.5" customHeight="1" thickBot="1">
      <c r="B25" s="15" t="s">
        <v>14</v>
      </c>
      <c r="C25" s="10" t="s">
        <v>35</v>
      </c>
      <c r="D25" s="10" t="s">
        <v>2</v>
      </c>
      <c r="E25" s="10" t="s">
        <v>3</v>
      </c>
      <c r="F25" s="11" t="s">
        <v>4</v>
      </c>
    </row>
    <row r="26" spans="1:6" ht="13.5" customHeight="1">
      <c r="A26" s="2" t="s">
        <v>10</v>
      </c>
      <c r="B26" s="34" t="s">
        <v>36</v>
      </c>
      <c r="C26" s="35">
        <v>33.19</v>
      </c>
      <c r="D26" s="35">
        <f>C26*10</f>
        <v>331.9</v>
      </c>
      <c r="E26" s="35" t="s">
        <v>39</v>
      </c>
      <c r="F26" s="37">
        <v>282.1</v>
      </c>
    </row>
    <row r="27" spans="1:6" ht="13.5" customHeight="1" thickBot="1">
      <c r="A27" s="2" t="s">
        <v>11</v>
      </c>
      <c r="B27" s="14" t="s">
        <v>37</v>
      </c>
      <c r="C27" s="32">
        <v>33.19</v>
      </c>
      <c r="D27" s="25">
        <f>C27*15</f>
        <v>497.84999999999997</v>
      </c>
      <c r="E27" s="25" t="s">
        <v>40</v>
      </c>
      <c r="F27" s="26">
        <f>D27-124.5</f>
        <v>373.34999999999997</v>
      </c>
    </row>
    <row r="28" spans="2:6" ht="10.5" customHeight="1">
      <c r="B28" s="18"/>
      <c r="C28" s="19"/>
      <c r="D28" s="19"/>
      <c r="E28" s="20"/>
      <c r="F28" s="19"/>
    </row>
    <row r="29" ht="15.75" thickBot="1">
      <c r="B29" s="1" t="s">
        <v>41</v>
      </c>
    </row>
    <row r="30" spans="2:6" ht="13.5" thickBot="1">
      <c r="B30" s="15" t="s">
        <v>14</v>
      </c>
      <c r="C30" s="10" t="s">
        <v>15</v>
      </c>
      <c r="D30" s="10" t="s">
        <v>2</v>
      </c>
      <c r="E30" s="10" t="s">
        <v>3</v>
      </c>
      <c r="F30" s="11" t="s">
        <v>4</v>
      </c>
    </row>
    <row r="31" spans="1:6" ht="12.75">
      <c r="A31" s="2" t="s">
        <v>10</v>
      </c>
      <c r="B31" s="34" t="s">
        <v>16</v>
      </c>
      <c r="C31" s="35">
        <v>7</v>
      </c>
      <c r="D31" s="35">
        <f>C31*10</f>
        <v>70</v>
      </c>
      <c r="E31" s="36">
        <v>0.1</v>
      </c>
      <c r="F31" s="37">
        <v>63</v>
      </c>
    </row>
    <row r="32" spans="1:6" ht="12.75">
      <c r="A32" s="2" t="s">
        <v>11</v>
      </c>
      <c r="B32" s="13" t="s">
        <v>17</v>
      </c>
      <c r="C32" s="21">
        <v>7</v>
      </c>
      <c r="D32" s="23">
        <f>C32*20</f>
        <v>140</v>
      </c>
      <c r="E32" s="7">
        <v>0.15</v>
      </c>
      <c r="F32" s="24">
        <v>119</v>
      </c>
    </row>
    <row r="33" spans="1:6" ht="13.5" thickBot="1">
      <c r="A33" s="2" t="s">
        <v>12</v>
      </c>
      <c r="B33" s="14" t="s">
        <v>18</v>
      </c>
      <c r="C33" s="32">
        <v>7</v>
      </c>
      <c r="D33" s="25">
        <f>7*30</f>
        <v>210</v>
      </c>
      <c r="E33" s="8">
        <v>0.2</v>
      </c>
      <c r="F33" s="26">
        <v>168</v>
      </c>
    </row>
    <row r="34" spans="2:6" ht="6.75" customHeight="1">
      <c r="B34" s="18"/>
      <c r="C34" s="19"/>
      <c r="D34" s="19"/>
      <c r="E34" s="20"/>
      <c r="F34" s="19"/>
    </row>
    <row r="35" ht="12.75">
      <c r="B35" s="16" t="s">
        <v>53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scale="96" r:id="rId1"/>
  <headerFooter alignWithMargins="0">
    <oddFooter>&amp;C&amp;"Arial,Tučné"GOLF &amp; COUNTRY CLUB BRATISLAVA - BERNOLÁKOVO
Klobučnícka 7, 811 01 Bratislava, SR, (ihrisko) Tel/Fax: 004212 45994221, e-mail: gccbb@stonline.sk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7.50390625" style="0" customWidth="1"/>
    <col min="2" max="2" width="17.375" style="0" customWidth="1"/>
    <col min="3" max="3" width="22.875" style="0" customWidth="1"/>
    <col min="4" max="5" width="17.375" style="0" customWidth="1"/>
    <col min="6" max="6" width="23.125" style="0" customWidth="1"/>
  </cols>
  <sheetData>
    <row r="1" ht="85.5" customHeight="1"/>
    <row r="2" spans="2:6" ht="15">
      <c r="B2" s="58" t="s">
        <v>59</v>
      </c>
      <c r="C2" s="58"/>
      <c r="D2" s="58"/>
      <c r="E2" s="58"/>
      <c r="F2" s="58"/>
    </row>
    <row r="3" spans="2:6" ht="15">
      <c r="B3" s="48" t="s">
        <v>58</v>
      </c>
      <c r="C3" s="48"/>
      <c r="D3" s="48"/>
      <c r="E3" s="48"/>
      <c r="F3" s="47"/>
    </row>
    <row r="4" ht="8.25" customHeight="1">
      <c r="A4" s="4"/>
    </row>
    <row r="5" spans="1:12" ht="15.75" customHeight="1">
      <c r="A5" s="4"/>
      <c r="B5" s="59" t="s">
        <v>60</v>
      </c>
      <c r="C5" s="60"/>
      <c r="D5" s="60"/>
      <c r="E5" s="60"/>
      <c r="F5" s="60"/>
      <c r="I5" s="47"/>
      <c r="J5" s="47"/>
      <c r="K5" s="47"/>
      <c r="L5" s="47"/>
    </row>
    <row r="6" spans="1:2" ht="9" customHeight="1">
      <c r="A6" s="4"/>
      <c r="B6" s="4"/>
    </row>
    <row r="7" spans="1:2" ht="15.75" thickBot="1">
      <c r="A7" s="2"/>
      <c r="B7" s="1" t="s">
        <v>56</v>
      </c>
    </row>
    <row r="8" spans="1:6" ht="13.5" thickBot="1">
      <c r="A8" s="2"/>
      <c r="B8" s="15" t="s">
        <v>19</v>
      </c>
      <c r="C8" s="10" t="s">
        <v>23</v>
      </c>
      <c r="D8" s="10" t="s">
        <v>21</v>
      </c>
      <c r="E8" s="10" t="s">
        <v>20</v>
      </c>
      <c r="F8" s="11" t="s">
        <v>22</v>
      </c>
    </row>
    <row r="9" spans="1:6" ht="12.75">
      <c r="A9" s="2"/>
      <c r="B9" s="49" t="s">
        <v>50</v>
      </c>
      <c r="C9" s="21">
        <v>40</v>
      </c>
      <c r="D9" s="21">
        <f>C9*5</f>
        <v>200</v>
      </c>
      <c r="E9" s="21" t="s">
        <v>45</v>
      </c>
      <c r="F9" s="21">
        <v>170</v>
      </c>
    </row>
    <row r="10" spans="1:6" ht="12.75">
      <c r="A10" s="2"/>
      <c r="B10" s="50" t="s">
        <v>51</v>
      </c>
      <c r="C10" s="23">
        <v>40</v>
      </c>
      <c r="D10" s="23">
        <f>C10*10</f>
        <v>400</v>
      </c>
      <c r="E10" s="23" t="s">
        <v>46</v>
      </c>
      <c r="F10" s="23">
        <v>320</v>
      </c>
    </row>
    <row r="11" ht="6.75" customHeight="1"/>
    <row r="12" ht="15.75" thickBot="1">
      <c r="B12" s="1" t="s">
        <v>57</v>
      </c>
    </row>
    <row r="13" spans="1:6" ht="13.5" thickBot="1">
      <c r="A13" s="2"/>
      <c r="B13" s="15" t="s">
        <v>19</v>
      </c>
      <c r="C13" s="10" t="s">
        <v>23</v>
      </c>
      <c r="D13" s="10" t="s">
        <v>21</v>
      </c>
      <c r="E13" s="10" t="s">
        <v>20</v>
      </c>
      <c r="F13" s="11" t="s">
        <v>22</v>
      </c>
    </row>
    <row r="14" spans="1:6" ht="12.75">
      <c r="A14" s="2"/>
      <c r="B14" s="51" t="s">
        <v>50</v>
      </c>
      <c r="C14" s="46">
        <v>50</v>
      </c>
      <c r="D14" s="46">
        <f>C14*5</f>
        <v>250</v>
      </c>
      <c r="E14" s="46" t="s">
        <v>47</v>
      </c>
      <c r="F14" s="43">
        <v>212.5</v>
      </c>
    </row>
    <row r="15" spans="1:6" ht="12.75">
      <c r="A15" s="38"/>
      <c r="B15" s="51" t="s">
        <v>51</v>
      </c>
      <c r="C15" s="45">
        <v>50</v>
      </c>
      <c r="D15" s="45">
        <f>C15*10</f>
        <v>500</v>
      </c>
      <c r="E15" s="45" t="s">
        <v>48</v>
      </c>
      <c r="F15" s="44">
        <v>400</v>
      </c>
    </row>
    <row r="16" spans="2:6" ht="17.25" customHeight="1">
      <c r="B16" s="39"/>
      <c r="C16" s="30"/>
      <c r="D16" s="40"/>
      <c r="E16" s="41"/>
      <c r="F16" s="42"/>
    </row>
    <row r="17" spans="1:6" ht="15.75" thickBot="1">
      <c r="A17" s="2"/>
      <c r="B17" s="17" t="s">
        <v>5</v>
      </c>
      <c r="D17" s="9"/>
      <c r="E17" s="9"/>
      <c r="F17" s="9"/>
    </row>
    <row r="18" spans="1:6" ht="13.5" thickBot="1">
      <c r="A18" s="2"/>
      <c r="B18" s="15" t="s">
        <v>24</v>
      </c>
      <c r="C18" s="10" t="s">
        <v>25</v>
      </c>
      <c r="D18" s="10" t="s">
        <v>21</v>
      </c>
      <c r="E18" s="10" t="s">
        <v>20</v>
      </c>
      <c r="F18" s="11" t="s">
        <v>22</v>
      </c>
    </row>
    <row r="19" spans="1:6" ht="12.75">
      <c r="A19" s="2"/>
      <c r="B19" s="52" t="s">
        <v>26</v>
      </c>
      <c r="C19" s="21">
        <v>3.5</v>
      </c>
      <c r="D19" s="21">
        <f>C19*15</f>
        <v>52.5</v>
      </c>
      <c r="E19" s="6">
        <v>0.1</v>
      </c>
      <c r="F19" s="22">
        <v>47.25</v>
      </c>
    </row>
    <row r="20" spans="1:6" ht="12.75">
      <c r="A20" s="2"/>
      <c r="B20" s="53" t="s">
        <v>27</v>
      </c>
      <c r="C20" s="21">
        <v>3.5</v>
      </c>
      <c r="D20" s="23">
        <f>C20*30</f>
        <v>105</v>
      </c>
      <c r="E20" s="7">
        <v>0.2</v>
      </c>
      <c r="F20" s="22">
        <v>84</v>
      </c>
    </row>
    <row r="21" spans="1:6" ht="13.5" thickBot="1">
      <c r="A21" s="2"/>
      <c r="B21" s="54" t="s">
        <v>28</v>
      </c>
      <c r="C21" s="21">
        <v>3.5</v>
      </c>
      <c r="D21" s="25">
        <f>C21*50</f>
        <v>175</v>
      </c>
      <c r="E21" s="8">
        <v>0.3</v>
      </c>
      <c r="F21" s="22">
        <v>122.5</v>
      </c>
    </row>
    <row r="22" spans="1:6" ht="6.75" customHeight="1">
      <c r="A22" s="2"/>
      <c r="B22" s="18"/>
      <c r="C22" s="19"/>
      <c r="D22" s="19"/>
      <c r="E22" s="20"/>
      <c r="F22" s="19"/>
    </row>
    <row r="23" spans="1:2" ht="15.75" customHeight="1" thickBot="1">
      <c r="A23" s="2"/>
      <c r="B23" s="1" t="s">
        <v>42</v>
      </c>
    </row>
    <row r="24" spans="1:6" ht="15.75" customHeight="1" thickBot="1">
      <c r="A24" s="2"/>
      <c r="B24" s="15" t="s">
        <v>14</v>
      </c>
      <c r="C24" s="10" t="s">
        <v>52</v>
      </c>
      <c r="D24" s="10" t="s">
        <v>21</v>
      </c>
      <c r="E24" s="10" t="s">
        <v>20</v>
      </c>
      <c r="F24" s="11" t="s">
        <v>22</v>
      </c>
    </row>
    <row r="25" spans="1:6" ht="15.75" customHeight="1">
      <c r="A25" s="2"/>
      <c r="B25" s="52" t="s">
        <v>43</v>
      </c>
      <c r="C25" s="21">
        <v>33.19</v>
      </c>
      <c r="D25" s="21">
        <f>C25*10</f>
        <v>331.9</v>
      </c>
      <c r="E25" s="21" t="s">
        <v>39</v>
      </c>
      <c r="F25" s="22">
        <v>282.1</v>
      </c>
    </row>
    <row r="26" spans="1:6" ht="15.75" customHeight="1">
      <c r="A26" s="2"/>
      <c r="B26" s="53" t="s">
        <v>44</v>
      </c>
      <c r="C26" s="21">
        <v>33.19</v>
      </c>
      <c r="D26" s="23">
        <f>C26*15</f>
        <v>497.84999999999997</v>
      </c>
      <c r="E26" s="23" t="s">
        <v>40</v>
      </c>
      <c r="F26" s="24">
        <f>D26-124.5</f>
        <v>373.34999999999997</v>
      </c>
    </row>
    <row r="27" spans="1:6" ht="6.75" customHeight="1">
      <c r="A27" s="2"/>
      <c r="B27" s="18"/>
      <c r="C27" s="19"/>
      <c r="D27" s="19"/>
      <c r="E27" s="20"/>
      <c r="F27" s="19"/>
    </row>
    <row r="28" spans="1:4" ht="12.75">
      <c r="A28" s="2"/>
      <c r="B28" s="55" t="s">
        <v>33</v>
      </c>
      <c r="C28" s="56"/>
      <c r="D28" s="56"/>
    </row>
    <row r="29" spans="1:4" ht="12.75">
      <c r="A29" s="2"/>
      <c r="B29" s="56" t="s">
        <v>49</v>
      </c>
      <c r="C29" s="56"/>
      <c r="D29" s="56"/>
    </row>
    <row r="30" spans="1:7" ht="10.5" customHeight="1">
      <c r="A30" s="27"/>
      <c r="B30" s="28"/>
      <c r="C30" s="28"/>
      <c r="D30" s="28"/>
      <c r="E30" s="28"/>
      <c r="F30" s="28"/>
      <c r="G30" s="28"/>
    </row>
    <row r="31" spans="1:7" ht="15">
      <c r="A31" s="27"/>
      <c r="B31" s="29"/>
      <c r="C31" s="28"/>
      <c r="D31" s="28"/>
      <c r="E31" s="28"/>
      <c r="F31" s="28"/>
      <c r="G31" s="28"/>
    </row>
    <row r="32" spans="1:7" ht="12.75">
      <c r="A32" s="27"/>
      <c r="B32" s="18"/>
      <c r="C32" s="18"/>
      <c r="D32" s="18"/>
      <c r="E32" s="18"/>
      <c r="F32" s="18"/>
      <c r="G32" s="28"/>
    </row>
    <row r="33" spans="1:7" ht="12.75">
      <c r="A33" s="27"/>
      <c r="B33" s="18"/>
      <c r="C33" s="30"/>
      <c r="D33" s="30"/>
      <c r="E33" s="20"/>
      <c r="F33" s="30"/>
      <c r="G33" s="28"/>
    </row>
    <row r="34" spans="1:7" ht="12.75">
      <c r="A34" s="27"/>
      <c r="B34" s="18"/>
      <c r="C34" s="30"/>
      <c r="D34" s="30"/>
      <c r="E34" s="20"/>
      <c r="F34" s="30"/>
      <c r="G34" s="28"/>
    </row>
    <row r="35" spans="1:7" ht="12.75">
      <c r="A35" s="27"/>
      <c r="B35" s="18"/>
      <c r="C35" s="30"/>
      <c r="D35" s="30"/>
      <c r="E35" s="20"/>
      <c r="F35" s="30"/>
      <c r="G35" s="28"/>
    </row>
    <row r="36" spans="1:7" ht="5.25" customHeight="1">
      <c r="A36" s="27"/>
      <c r="B36" s="18"/>
      <c r="C36" s="19"/>
      <c r="D36" s="19"/>
      <c r="E36" s="20"/>
      <c r="F36" s="19"/>
      <c r="G36" s="28"/>
    </row>
    <row r="37" spans="1:7" ht="12.75">
      <c r="A37" s="27"/>
      <c r="B37" s="31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</sheetData>
  <sheetProtection/>
  <mergeCells count="2">
    <mergeCell ref="B2:F2"/>
    <mergeCell ref="B5:F5"/>
  </mergeCells>
  <printOptions/>
  <pageMargins left="0.75" right="0.75" top="1" bottom="1" header="0.4921259845" footer="0.4921259845"/>
  <pageSetup horizontalDpi="600" verticalDpi="600" orientation="landscape" paperSize="9" scale="85" r:id="rId2"/>
  <headerFooter alignWithMargins="0">
    <oddFooter>&amp;C&amp;"Arial,Tučné"GOLF &amp; COUNTRY CLUB BRATISLAVA – BERNOLÁKOVO
Klobučnícka 7, 81101 Bratislava, SR, Ihrisko: Tel/Fax: 004212 45994221, e-mail: gensec@golf.sk&amp;"Arial CE,Normálne"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</dc:creator>
  <cp:keywords/>
  <dc:description/>
  <cp:lastModifiedBy>mato</cp:lastModifiedBy>
  <cp:lastPrinted>2009-03-02T15:51:37Z</cp:lastPrinted>
  <dcterms:created xsi:type="dcterms:W3CDTF">2004-06-20T17:01:56Z</dcterms:created>
  <dcterms:modified xsi:type="dcterms:W3CDTF">2010-06-22T07:34:39Z</dcterms:modified>
  <cp:category/>
  <cp:version/>
  <cp:contentType/>
  <cp:contentStatus/>
</cp:coreProperties>
</file>